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560" windowHeight="8250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" i="1" l="1"/>
  <c r="A23" i="1" l="1"/>
  <c r="A20" i="1"/>
  <c r="A16" i="1"/>
  <c r="A14" i="1"/>
  <c r="A11" i="1"/>
  <c r="A8" i="1"/>
  <c r="A4" i="1"/>
</calcChain>
</file>

<file path=xl/sharedStrings.xml><?xml version="1.0" encoding="utf-8"?>
<sst xmlns="http://schemas.openxmlformats.org/spreadsheetml/2006/main" count="31" uniqueCount="27">
  <si>
    <t>Ngày</t>
  </si>
  <si>
    <t>NỘI DUNG CÔNG TÁC</t>
  </si>
  <si>
    <t>THÀNH PHẦN</t>
  </si>
  <si>
    <t>THỜI GIAN</t>
  </si>
  <si>
    <t>ĐỊA ĐIỂM</t>
  </si>
  <si>
    <t>P.Họp</t>
  </si>
  <si>
    <t>8g00</t>
  </si>
  <si>
    <t>&lt;img alt="" src="https://f2.hcm.edu.vn//UploadImages/thpthanthuyen/0-0-0-0-0-0hinh/iconnew_292202022.png" /&gt;</t>
  </si>
  <si>
    <t>Họp BGH</t>
  </si>
  <si>
    <t>BGH</t>
  </si>
  <si>
    <t>&lt;img alt="" src="https://f2.hcm.edu.vn//UploadImages/thpthanthuyen/000/new.gif" style="width: 33px; height: 15px;" /&gt;</t>
  </si>
  <si>
    <t>9g30</t>
  </si>
  <si>
    <t>Tiếp tục triển khai dạy học qua Internet theo TKB</t>
  </si>
  <si>
    <t>GVBN</t>
  </si>
  <si>
    <t>Theo TKB</t>
  </si>
  <si>
    <t>14g00</t>
  </si>
  <si>
    <t xml:space="preserve">Tập huấn 789 </t>
  </si>
  <si>
    <t>GV K11, K12</t>
  </si>
  <si>
    <t>Trực tuyến</t>
  </si>
  <si>
    <t>Kiểm tra học vụ, học bạ</t>
  </si>
  <si>
    <t>Theo phân công</t>
  </si>
  <si>
    <t>P.Học vụ</t>
  </si>
  <si>
    <t>Tổng VS các phòng chức năng</t>
  </si>
  <si>
    <t>Tổ văn phòng</t>
  </si>
  <si>
    <t>NGHỈ LỄ 30/4</t>
  </si>
  <si>
    <t>NGHỈ LỄ 1/5</t>
  </si>
  <si>
    <t>Tổng VS các phòng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</si>
</sst>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2"/>
      <color rgb="FF333333"/>
      <name val="Times New Roman"/>
      <family val="1"/>
    </font>
    <font>
      <sz val="12"/>
      <color rgb="FF88888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3" borderId="12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164" fontId="3" fillId="0" borderId="0" xfId="0" applyNumberFormat="1" applyFont="1"/>
    <xf numFmtId="49" fontId="3" fillId="0" borderId="21" xfId="0" quotePrefix="1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topLeftCell="A10" zoomScaleNormal="100" workbookViewId="0">
      <selection activeCell="B23" sqref="B23:C23"/>
    </sheetView>
  </sheetViews>
  <sheetFormatPr defaultRowHeight="16.5" x14ac:dyDescent="0.25"/>
  <cols>
    <col min="1" max="1" width="14.42578125" style="1" customWidth="1"/>
    <col min="2" max="2" width="42.7109375" style="1" customWidth="1"/>
    <col min="3" max="3" width="21.42578125" style="1" customWidth="1"/>
    <col min="4" max="4" width="16.140625" style="1" customWidth="1"/>
    <col min="5" max="5" width="28.140625" style="14" bestFit="1" customWidth="1"/>
    <col min="6" max="6" width="9.140625" style="1"/>
    <col min="7" max="7" width="13" style="1" bestFit="1" customWidth="1"/>
    <col min="8" max="16384" width="9.140625" style="1"/>
  </cols>
  <sheetData>
    <row r="1" spans="1:8" ht="25.5" x14ac:dyDescent="0.35">
      <c r="A1" s="38" t="str">
        <f>"Lịch công tác tuần từ ngày " &amp; TEXT(aa,"dd/MM") &amp; " đến ngày " &amp; TEXT(aa+6,"dd/MM") &amp; ""</f>
        <v>Lịch công tác tuần từ ngày 27/04 đến ngày 03/05</v>
      </c>
      <c r="B1" s="38"/>
      <c r="C1" s="38"/>
      <c r="D1" s="38"/>
      <c r="E1" s="38"/>
    </row>
    <row r="2" spans="1:8" ht="5.25" customHeight="1" thickBot="1" x14ac:dyDescent="0.3">
      <c r="A2" s="2"/>
      <c r="B2" s="2"/>
      <c r="C2" s="2"/>
      <c r="D2" s="2"/>
      <c r="E2" s="13"/>
    </row>
    <row r="3" spans="1:8" ht="20.2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8" ht="28.5" customHeight="1" x14ac:dyDescent="0.25">
      <c r="A4" s="39" t="str">
        <f>"Thứ Hai "  &amp; TEXT(aa,"dd/MM")</f>
        <v>Thứ Hai 27/04</v>
      </c>
      <c r="B4" s="10" t="s">
        <v>8</v>
      </c>
      <c r="C4" s="5" t="s">
        <v>9</v>
      </c>
      <c r="D4" s="5" t="s">
        <v>11</v>
      </c>
      <c r="E4" s="4" t="s">
        <v>5</v>
      </c>
      <c r="H4" s="33"/>
    </row>
    <row r="5" spans="1:8" ht="33.75" customHeight="1" x14ac:dyDescent="0.25">
      <c r="A5" s="40"/>
      <c r="B5" s="19" t="s">
        <v>12</v>
      </c>
      <c r="C5" s="16" t="s">
        <v>13</v>
      </c>
      <c r="D5" s="16" t="s">
        <v>14</v>
      </c>
      <c r="E5" s="15"/>
      <c r="H5" s="34"/>
    </row>
    <row r="6" spans="1:8" ht="28.5" customHeight="1" x14ac:dyDescent="0.25">
      <c r="A6" s="41"/>
      <c r="B6" s="6" t="s">
        <v>16</v>
      </c>
      <c r="C6" s="7" t="s">
        <v>17</v>
      </c>
      <c r="D6" s="12" t="s">
        <v>15</v>
      </c>
      <c r="E6" s="6" t="s">
        <v>18</v>
      </c>
      <c r="H6" s="34"/>
    </row>
    <row r="7" spans="1:8" ht="36.75" customHeight="1" thickBot="1" x14ac:dyDescent="0.3">
      <c r="A7" s="41"/>
      <c r="B7" s="11"/>
      <c r="C7" s="12"/>
      <c r="D7" s="12"/>
      <c r="E7" s="11"/>
    </row>
    <row r="8" spans="1:8" x14ac:dyDescent="0.25">
      <c r="A8" s="39" t="str">
        <f>"Thứ Ba "  &amp; TEXT(aa +1,"dd/MM")</f>
        <v>Thứ Ba 28/04</v>
      </c>
      <c r="B8" s="10" t="s">
        <v>19</v>
      </c>
      <c r="C8" s="5" t="s">
        <v>20</v>
      </c>
      <c r="D8" s="5" t="s">
        <v>6</v>
      </c>
      <c r="E8" s="4" t="s">
        <v>21</v>
      </c>
    </row>
    <row r="9" spans="1:8" x14ac:dyDescent="0.25">
      <c r="A9" s="36"/>
      <c r="B9" s="19"/>
      <c r="C9" s="16"/>
      <c r="D9" s="16"/>
      <c r="E9" s="15"/>
    </row>
    <row r="10" spans="1:8" ht="43.5" customHeight="1" thickBot="1" x14ac:dyDescent="0.3">
      <c r="A10" s="41"/>
      <c r="B10" s="28"/>
      <c r="C10" s="9"/>
      <c r="D10" s="9"/>
      <c r="E10" s="8"/>
    </row>
    <row r="11" spans="1:8" ht="35.25" customHeight="1" x14ac:dyDescent="0.25">
      <c r="A11" s="35" t="str">
        <f>"Thứ Tư "  &amp; TEXT(aa +2,"dd/MM")</f>
        <v>Thứ Tư 29/04</v>
      </c>
      <c r="B11" s="10" t="s">
        <v>22</v>
      </c>
      <c r="C11" s="5" t="s">
        <v>23</v>
      </c>
      <c r="D11" s="5" t="s">
        <v>6</v>
      </c>
      <c r="E11" s="4"/>
    </row>
    <row r="12" spans="1:8" x14ac:dyDescent="0.25">
      <c r="A12" s="36"/>
      <c r="B12" s="6"/>
      <c r="C12" s="7"/>
      <c r="D12" s="12"/>
      <c r="E12" s="6"/>
    </row>
    <row r="13" spans="1:8" ht="26.25" customHeight="1" thickBot="1" x14ac:dyDescent="0.3">
      <c r="A13" s="36"/>
      <c r="B13" s="27"/>
      <c r="C13" s="7"/>
      <c r="D13" s="12"/>
      <c r="E13" s="6"/>
    </row>
    <row r="14" spans="1:8" x14ac:dyDescent="0.25">
      <c r="A14" s="44" t="str">
        <f>"Thứ Năm "  &amp; TEXT(aa +3,"dd/MM")</f>
        <v>Thứ Năm 30/04</v>
      </c>
      <c r="B14" s="10" t="s">
        <v>24</v>
      </c>
      <c r="C14" s="5"/>
      <c r="D14" s="5"/>
      <c r="E14" s="4"/>
    </row>
    <row r="15" spans="1:8" ht="17.25" thickBot="1" x14ac:dyDescent="0.3">
      <c r="A15" s="45"/>
      <c r="B15" s="11"/>
      <c r="C15" s="12"/>
      <c r="D15" s="12"/>
      <c r="E15" s="11"/>
    </row>
    <row r="16" spans="1:8" x14ac:dyDescent="0.25">
      <c r="A16" s="42" t="str">
        <f>"Thứ Sáu "  &amp; TEXT(aa +4,"dd/MM")</f>
        <v>Thứ Sáu 01/05</v>
      </c>
      <c r="B16" s="29" t="s">
        <v>25</v>
      </c>
      <c r="C16" s="5"/>
      <c r="D16" s="5"/>
      <c r="E16" s="23"/>
    </row>
    <row r="17" spans="1:5" x14ac:dyDescent="0.25">
      <c r="A17" s="42"/>
      <c r="B17" s="26"/>
      <c r="C17" s="12"/>
      <c r="D17" s="7"/>
      <c r="E17" s="24"/>
    </row>
    <row r="18" spans="1:5" x14ac:dyDescent="0.25">
      <c r="A18" s="42"/>
      <c r="B18" s="31"/>
      <c r="C18" s="12"/>
      <c r="D18" s="12"/>
      <c r="E18" s="32"/>
    </row>
    <row r="19" spans="1:5" ht="17.25" thickBot="1" x14ac:dyDescent="0.3">
      <c r="A19" s="43"/>
      <c r="B19" s="25"/>
      <c r="C19" s="17"/>
      <c r="D19" s="17"/>
      <c r="E19" s="18"/>
    </row>
    <row r="20" spans="1:5" ht="27" customHeight="1" x14ac:dyDescent="0.25">
      <c r="A20" s="35" t="str">
        <f>"Thứ Bảy "  &amp; TEXT(aa +5,"dd/MM")</f>
        <v>Thứ Bảy 02/05</v>
      </c>
      <c r="B20" s="20" t="s">
        <v>26</v>
      </c>
      <c r="C20" s="21" t="s">
        <v>20</v>
      </c>
      <c r="D20" s="21"/>
      <c r="E20" s="22"/>
    </row>
    <row r="21" spans="1:5" ht="27" customHeight="1" x14ac:dyDescent="0.25">
      <c r="A21" s="36"/>
      <c r="B21" s="19"/>
      <c r="C21" s="16"/>
      <c r="D21" s="16"/>
      <c r="E21" s="15"/>
    </row>
    <row r="22" spans="1:5" ht="27" customHeight="1" thickBot="1" x14ac:dyDescent="0.3">
      <c r="A22" s="37"/>
      <c r="B22" s="8"/>
      <c r="C22" s="9"/>
      <c r="D22" s="9"/>
      <c r="E22" s="8"/>
    </row>
    <row r="23" spans="1:5" ht="27" customHeight="1" x14ac:dyDescent="0.25">
      <c r="A23" s="35" t="str">
        <f>"Chủ nhật "  &amp; TEXT(aa +6,"dd/MM")</f>
        <v>Chủ nhật 03/05</v>
      </c>
      <c r="B23" s="20" t="s">
        <v>26</v>
      </c>
      <c r="C23" s="21" t="s">
        <v>20</v>
      </c>
      <c r="D23" s="21"/>
      <c r="E23" s="22"/>
    </row>
    <row r="24" spans="1:5" ht="27" customHeight="1" x14ac:dyDescent="0.25">
      <c r="A24" s="36"/>
      <c r="B24" s="27"/>
      <c r="C24" s="7"/>
      <c r="D24" s="7"/>
      <c r="E24" s="6"/>
    </row>
    <row r="25" spans="1:5" ht="27" customHeight="1" thickBot="1" x14ac:dyDescent="0.3">
      <c r="A25" s="37"/>
      <c r="B25" s="8"/>
      <c r="C25" s="9"/>
      <c r="D25" s="9"/>
      <c r="E25" s="8"/>
    </row>
  </sheetData>
  <mergeCells count="8">
    <mergeCell ref="A20:A22"/>
    <mergeCell ref="A23:A25"/>
    <mergeCell ref="A1:E1"/>
    <mergeCell ref="A4:A7"/>
    <mergeCell ref="A8:A10"/>
    <mergeCell ref="A11:A13"/>
    <mergeCell ref="A16:A19"/>
    <mergeCell ref="A14:A15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30">
        <v>43948</v>
      </c>
    </row>
    <row r="2" spans="1:1" x14ac:dyDescent="0.2">
      <c r="A2" t="s">
        <v>7</v>
      </c>
    </row>
    <row r="3" spans="1:1" x14ac:dyDescent="0.2">
      <c r="A3" t="s">
        <v>10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2020-01-13T02:40:47Z</cp:lastPrinted>
  <dcterms:created xsi:type="dcterms:W3CDTF">2019-09-14T07:52:06Z</dcterms:created>
  <dcterms:modified xsi:type="dcterms:W3CDTF">2020-04-27T08:20:31Z</dcterms:modified>
</cp:coreProperties>
</file>